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<sst xmlns="http://schemas.openxmlformats.org/spreadsheetml/2006/main" count="320" uniqueCount="163">
  <si>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</si>
  <si>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</si>
  <si>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</si>
  <si>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</si>
  <si>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</si>
  <si>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</si>
  <si>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</si>
  <si>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</si>
  <si>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</si>
  <si>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</si>
  <si>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</si>
  <si>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</si>
  <si>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</si>
  <si>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</si>
  <si>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</si>
  <si>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</si>
  <si>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</si>
  <si>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</si>
  <si>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</si>
  <si>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</si>
  <si>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</si>
  <si>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</si>
  <si>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</si>
  <si>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</si>
  <si>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</si>
  <si>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</si>
  <si>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</si>
  <si>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</si>
  <si>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</si>
  <si>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</si>
  <si>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</si>
  <si>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</si>
  <si>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</si>
  <si>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</si>
  <si>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</si>
  <si>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</si>
  <si>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</si>
  <si>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</si>
  <si>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</si>
  <si>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</si>
  <si>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</si>
  <si>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</si>
  <si>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</si>
  <si>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</si>
  <si>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</si>
  <si>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</si>
  <si>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</si>
  <si>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</si>
  <si>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</si>
  <si>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</si>
  <si>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</si>
  <si>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</si>
  <si>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</si>
  <si>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</si>
  <si>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</si>
  <si>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</si>
  <si>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</si>
  <si>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</si>
  <si>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</si>
  <si>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</si>
  <si>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</si>
  <si>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</si>
  <si>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</si>
  <si>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</si>
  <si>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</si>
  <si>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</si>
  <si>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</si>
  <si>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</si>
  <si>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</si>
  <si>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</si>
  <si>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</si>
  <si>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</si>
  <si>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</si>
  <si>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</si>
  <si>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</si>
  <si>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</si>
  <si>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</si>
  <si>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</si>
  <si>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</si>
  <si>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</si>
  <si>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</si>
  <si>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</si>
  <si>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</si>
  <si>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</si>
  <si>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</si>
  <si>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</si>
  <si>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</si>
  <si>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</si>
  <si>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</si>
  <si>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</si>
  <si>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</si>
  <si>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</si>
  <si>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</si>
  <si>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</si>
  <si>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</si>
  <si>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</si>
  <si>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</si>
  <si>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</si>
  <si>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</si>
  <si>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</si>
  <si>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</si>
  <si>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</si>
  <si>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</si>
  <si>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</si>
  <si>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</si>
  <si>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</si>
  <si>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</si>
  <si>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</si>
  <si>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</si>
  <si>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</si>
  <si>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</si>
  <si>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</si>
  <si>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</si>
  <si>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</si>
  <si>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</si>
  <si>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</si>
  <si>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</si>
  <si>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</si>
  <si>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</si>
  <si>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</si>
  <si>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</si>
  <si>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</si>
  <si>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</si>
  <si>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</si>
  <si>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</si>
  <si>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</si>
  <si>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</si>
  <si>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</si>
  <si>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</si>
  <si>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</si>
  <si>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</si>
  <si>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</si>
  <si>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</si>
  <si>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</si>
  <si>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</si>
  <si>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</si>
  <si>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</si>
  <si>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</si>
  <si>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</si>
  <si>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</si>
  <si>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</si>
  <si>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</si>
  <si>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</si>
  <si>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</si>
  <si>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</si>
  <si>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</si>
  <si>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</si>
  <si>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</si>
  <si>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</si>
  <si>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</si>
  <si>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</si>
  <si>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</si>
  <si>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</si>
  <si>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</si>
  <si>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Marius Pranckus</t>
  </si>
  <si>
    <r>
      <t>_______________</t>
    </r>
    <r>
      <rPr>
        <u val="single"/>
        <sz val="10"/>
        <rFont val="Times New Roman"/>
        <family val="1"/>
      </rPr>
      <t>Vyriausiasis buhalteris</t>
    </r>
    <r>
      <rPr>
        <sz val="10"/>
        <rFont val="Times New Roman"/>
        <family val="1"/>
      </rPr>
      <t>_____________________________</t>
    </r>
  </si>
  <si>
    <t>__________________________Kelmės krašto muziejus_____________________________</t>
  </si>
  <si>
    <r>
      <t>________________________</t>
    </r>
    <r>
      <rPr>
        <u val="single"/>
        <sz val="11"/>
        <rFont val="TimesNewRoman,Bold"/>
        <family val="0"/>
      </rPr>
      <t>288208070, Dvaro g. 15, Kelmė</t>
    </r>
    <r>
      <rPr>
        <sz val="11"/>
        <rFont val="TimesNewRoman,Bold"/>
        <family val="0"/>
      </rPr>
      <t>___________________________</t>
    </r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</si>
  <si>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</si>
  <si>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2016 M. RUGSĖJO 30 D. DUOMENIS</t>
  </si>
  <si>
    <t>Direktorė</t>
  </si>
  <si>
    <t>Danutė Žalpienė</t>
  </si>
  <si>
    <r>
      <t>_____</t>
    </r>
    <r>
      <rPr>
        <u val="single"/>
        <sz val="11"/>
        <rFont val="TimesNewRoman,Bold"/>
        <family val="0"/>
      </rPr>
      <t>2016-11-04</t>
    </r>
    <r>
      <rPr>
        <sz val="11"/>
        <rFont val="TimesNewRoman,Bold"/>
        <family val="0"/>
      </rPr>
      <t>____ Nr. 3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</si>
</sst>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1" t="s">
        <v>142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49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4" t="s">
        <v>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6" t="s">
        <v>1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56" t="s">
        <v>0</v>
      </c>
      <c r="B9" s="57"/>
      <c r="C9" s="57"/>
      <c r="D9" s="57"/>
      <c r="E9" s="57"/>
      <c r="F9" s="57"/>
      <c r="G9" s="57"/>
      <c r="H9" s="57"/>
      <c r="I9" s="57"/>
    </row>
    <row r="10" spans="1:9" ht="15">
      <c r="A10" s="56" t="s">
        <v>2</v>
      </c>
      <c r="B10" s="57"/>
      <c r="C10" s="57"/>
      <c r="D10" s="57"/>
      <c r="E10" s="57"/>
      <c r="F10" s="57"/>
      <c r="G10" s="57"/>
      <c r="H10" s="57"/>
      <c r="I10" s="57"/>
    </row>
    <row r="11" spans="1:9" ht="15">
      <c r="A11" s="58"/>
      <c r="B11" s="57"/>
      <c r="C11" s="57"/>
      <c r="D11" s="57"/>
      <c r="E11" s="57"/>
      <c r="F11" s="57"/>
      <c r="G11" s="57"/>
      <c r="H11" s="57"/>
      <c r="I11" s="57"/>
    </row>
    <row r="12" spans="1:9" ht="15">
      <c r="A12" s="59" t="s">
        <v>3</v>
      </c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59" t="s">
        <v>4</v>
      </c>
      <c r="B14" s="60"/>
      <c r="C14" s="60"/>
      <c r="D14" s="60"/>
      <c r="E14" s="60"/>
      <c r="F14" s="60"/>
      <c r="G14" s="60"/>
      <c r="H14" s="60"/>
      <c r="I14" s="60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6" t="s">
        <v>5</v>
      </c>
      <c r="B16" s="57"/>
      <c r="C16" s="57"/>
      <c r="D16" s="57"/>
      <c r="E16" s="57"/>
      <c r="F16" s="57"/>
      <c r="G16" s="57"/>
      <c r="H16" s="57"/>
      <c r="I16" s="57"/>
    </row>
    <row r="17" spans="1:9" ht="15">
      <c r="A17" s="56" t="s">
        <v>6</v>
      </c>
      <c r="B17" s="57"/>
      <c r="C17" s="57"/>
      <c r="D17" s="57"/>
      <c r="E17" s="57"/>
      <c r="F17" s="57"/>
      <c r="G17" s="57"/>
      <c r="H17" s="57"/>
      <c r="I17" s="57"/>
    </row>
    <row r="18" spans="1:9" ht="15">
      <c r="A18" s="65" t="s">
        <v>139</v>
      </c>
      <c r="B18" s="66"/>
      <c r="C18" s="66"/>
      <c r="D18" s="66"/>
      <c r="E18" s="66"/>
      <c r="F18" s="66"/>
      <c r="G18" s="66"/>
      <c r="H18" s="66"/>
      <c r="I18" s="66"/>
    </row>
    <row r="19" spans="1:9" ht="49.5" customHeight="1">
      <c r="A19" s="69" t="s">
        <v>7</v>
      </c>
      <c r="B19" s="69"/>
      <c r="C19" s="67" t="s">
        <v>8</v>
      </c>
      <c r="D19" s="68"/>
      <c r="E19" s="68"/>
      <c r="F19" s="68"/>
      <c r="G19" s="9" t="s">
        <v>50</v>
      </c>
      <c r="H19" s="9" t="s">
        <v>9</v>
      </c>
      <c r="I19" s="9" t="s">
        <v>10</v>
      </c>
    </row>
    <row r="20" spans="1:9" ht="15.75">
      <c r="A20" s="55" t="s">
        <v>11</v>
      </c>
      <c r="B20" s="55"/>
      <c r="C20" s="55" t="s">
        <v>12</v>
      </c>
      <c r="D20" s="68"/>
      <c r="E20" s="68"/>
      <c r="F20" s="68"/>
      <c r="G20" s="4"/>
      <c r="H20" s="4"/>
      <c r="I20" s="2"/>
    </row>
    <row r="21" spans="1:9" ht="15.75">
      <c r="A21" s="47" t="s">
        <v>13</v>
      </c>
      <c r="B21" s="47"/>
      <c r="C21" s="70" t="s">
        <v>14</v>
      </c>
      <c r="D21" s="68"/>
      <c r="E21" s="68"/>
      <c r="F21" s="68"/>
      <c r="G21" s="12"/>
      <c r="H21" s="12"/>
      <c r="I21" s="3"/>
    </row>
    <row r="22" spans="1:9" ht="15.75">
      <c r="A22" s="47" t="s">
        <v>15</v>
      </c>
      <c r="B22" s="47"/>
      <c r="C22" s="70" t="s">
        <v>16</v>
      </c>
      <c r="D22" s="68"/>
      <c r="E22" s="68"/>
      <c r="F22" s="68"/>
      <c r="G22" s="12"/>
      <c r="H22" s="13"/>
      <c r="I22" s="3"/>
    </row>
    <row r="23" spans="1:9" ht="15.75">
      <c r="A23" s="47" t="s">
        <v>113</v>
      </c>
      <c r="B23" s="47"/>
      <c r="C23" s="47" t="s">
        <v>17</v>
      </c>
      <c r="D23" s="68"/>
      <c r="E23" s="68"/>
      <c r="F23" s="68"/>
      <c r="G23" s="12"/>
      <c r="H23" s="12"/>
      <c r="I23" s="3"/>
    </row>
    <row r="24" spans="1:9" ht="15.75">
      <c r="A24" s="47" t="s">
        <v>114</v>
      </c>
      <c r="B24" s="47"/>
      <c r="C24" s="47" t="s">
        <v>18</v>
      </c>
      <c r="D24" s="68"/>
      <c r="E24" s="68"/>
      <c r="F24" s="68"/>
      <c r="G24" s="12"/>
      <c r="H24" s="12"/>
      <c r="I24" s="3"/>
    </row>
    <row r="25" spans="1:9" ht="15.75">
      <c r="A25" s="47" t="s">
        <v>115</v>
      </c>
      <c r="B25" s="47"/>
      <c r="C25" s="47" t="s">
        <v>19</v>
      </c>
      <c r="D25" s="68"/>
      <c r="E25" s="68"/>
      <c r="F25" s="68"/>
      <c r="G25" s="12"/>
      <c r="H25" s="12"/>
      <c r="I25" s="3"/>
    </row>
    <row r="26" spans="1:9" ht="15.75">
      <c r="A26" s="47" t="s">
        <v>117</v>
      </c>
      <c r="B26" s="47"/>
      <c r="C26" s="47" t="s">
        <v>20</v>
      </c>
      <c r="D26" s="68"/>
      <c r="E26" s="68"/>
      <c r="F26" s="68"/>
      <c r="G26" s="12"/>
      <c r="H26" s="12"/>
      <c r="I26" s="3"/>
    </row>
    <row r="27" spans="1:9" ht="15.75">
      <c r="A27" s="47" t="s">
        <v>132</v>
      </c>
      <c r="B27" s="47"/>
      <c r="C27" s="47" t="s">
        <v>21</v>
      </c>
      <c r="D27" s="68"/>
      <c r="E27" s="68"/>
      <c r="F27" s="68"/>
      <c r="G27" s="12"/>
      <c r="H27" s="12"/>
      <c r="I27" s="3"/>
    </row>
    <row r="28" spans="1:9" ht="15.75">
      <c r="A28" s="47" t="s">
        <v>22</v>
      </c>
      <c r="B28" s="47"/>
      <c r="C28" s="47" t="s">
        <v>23</v>
      </c>
      <c r="D28" s="68"/>
      <c r="E28" s="68"/>
      <c r="F28" s="68"/>
      <c r="G28" s="12"/>
      <c r="H28" s="12"/>
      <c r="I28" s="3"/>
    </row>
    <row r="29" spans="1:9" ht="15.75">
      <c r="A29" s="47" t="s">
        <v>24</v>
      </c>
      <c r="B29" s="47"/>
      <c r="C29" s="47" t="s">
        <v>25</v>
      </c>
      <c r="D29" s="68"/>
      <c r="E29" s="68"/>
      <c r="F29" s="68"/>
      <c r="G29" s="12"/>
      <c r="H29" s="12"/>
      <c r="I29" s="3"/>
    </row>
    <row r="30" spans="1:9" ht="15.75">
      <c r="A30" s="47" t="s">
        <v>66</v>
      </c>
      <c r="B30" s="47"/>
      <c r="C30" s="47" t="s">
        <v>26</v>
      </c>
      <c r="D30" s="68"/>
      <c r="E30" s="68"/>
      <c r="F30" s="68"/>
      <c r="G30" s="12"/>
      <c r="H30" s="12"/>
      <c r="I30" s="3"/>
    </row>
    <row r="31" spans="1:9" ht="15.75">
      <c r="A31" s="47" t="s">
        <v>67</v>
      </c>
      <c r="B31" s="47"/>
      <c r="C31" s="47" t="s">
        <v>27</v>
      </c>
      <c r="D31" s="68"/>
      <c r="E31" s="68"/>
      <c r="F31" s="68"/>
      <c r="G31" s="12"/>
      <c r="H31" s="12"/>
      <c r="I31" s="3"/>
    </row>
    <row r="32" spans="1:9" ht="15.75">
      <c r="A32" s="55" t="s">
        <v>28</v>
      </c>
      <c r="B32" s="55"/>
      <c r="C32" s="55" t="s">
        <v>29</v>
      </c>
      <c r="D32" s="68"/>
      <c r="E32" s="68"/>
      <c r="F32" s="68"/>
      <c r="G32" s="12"/>
      <c r="H32" s="12"/>
      <c r="I32" s="3"/>
    </row>
    <row r="33" spans="1:9" ht="15.75">
      <c r="A33" s="47" t="s">
        <v>13</v>
      </c>
      <c r="B33" s="47"/>
      <c r="C33" s="47" t="s">
        <v>30</v>
      </c>
      <c r="D33" s="68"/>
      <c r="E33" s="68"/>
      <c r="F33" s="68"/>
      <c r="G33" s="4"/>
      <c r="H33" s="4"/>
      <c r="I33" s="2"/>
    </row>
    <row r="34" spans="1:9" ht="15.75">
      <c r="A34" s="47" t="s">
        <v>15</v>
      </c>
      <c r="B34" s="47"/>
      <c r="C34" s="70" t="s">
        <v>51</v>
      </c>
      <c r="D34" s="68"/>
      <c r="E34" s="68"/>
      <c r="F34" s="68"/>
      <c r="G34" s="4"/>
      <c r="H34" s="4"/>
      <c r="I34" s="2"/>
    </row>
    <row r="35" spans="1:9" ht="15.75">
      <c r="A35" s="47" t="s">
        <v>24</v>
      </c>
      <c r="B35" s="47"/>
      <c r="C35" s="70" t="s">
        <v>52</v>
      </c>
      <c r="D35" s="68"/>
      <c r="E35" s="68"/>
      <c r="F35" s="68"/>
      <c r="G35" s="4"/>
      <c r="H35" s="4"/>
      <c r="I35" s="2"/>
    </row>
    <row r="36" spans="1:9" ht="15.75">
      <c r="A36" s="47" t="s">
        <v>32</v>
      </c>
      <c r="B36" s="47"/>
      <c r="C36" s="70" t="s">
        <v>53</v>
      </c>
      <c r="D36" s="68"/>
      <c r="E36" s="68"/>
      <c r="F36" s="68"/>
      <c r="G36" s="4"/>
      <c r="H36" s="4"/>
      <c r="I36" s="2"/>
    </row>
    <row r="37" spans="1:9" ht="15.75">
      <c r="A37" s="54" t="s">
        <v>34</v>
      </c>
      <c r="B37" s="54"/>
      <c r="C37" s="71" t="s">
        <v>35</v>
      </c>
      <c r="D37" s="68"/>
      <c r="E37" s="68"/>
      <c r="F37" s="68"/>
      <c r="G37" s="4"/>
      <c r="H37" s="4"/>
      <c r="I37" s="4"/>
    </row>
    <row r="38" spans="1:9" ht="15.75">
      <c r="A38" s="54" t="s">
        <v>36</v>
      </c>
      <c r="B38" s="54"/>
      <c r="C38" s="55" t="s">
        <v>37</v>
      </c>
      <c r="D38" s="68"/>
      <c r="E38" s="68"/>
      <c r="F38" s="68"/>
      <c r="G38" s="4"/>
      <c r="H38" s="4"/>
      <c r="I38" s="4"/>
    </row>
    <row r="39" spans="1:9" ht="15.75">
      <c r="A39" s="4" t="s">
        <v>13</v>
      </c>
      <c r="B39" s="12"/>
      <c r="C39" s="75" t="s">
        <v>106</v>
      </c>
      <c r="D39" s="76"/>
      <c r="E39" s="76"/>
      <c r="F39" s="77"/>
      <c r="G39" s="4"/>
      <c r="H39" s="4"/>
      <c r="I39" s="4"/>
    </row>
    <row r="40" spans="1:9" ht="15.75">
      <c r="A40" s="4" t="s">
        <v>15</v>
      </c>
      <c r="B40" s="12"/>
      <c r="C40" s="75" t="s">
        <v>91</v>
      </c>
      <c r="D40" s="76"/>
      <c r="E40" s="76"/>
      <c r="F40" s="77"/>
      <c r="G40" s="4"/>
      <c r="H40" s="4"/>
      <c r="I40" s="4"/>
    </row>
    <row r="41" spans="1:9" ht="15.75">
      <c r="A41" s="4" t="s">
        <v>24</v>
      </c>
      <c r="B41" s="12"/>
      <c r="C41" s="75" t="s">
        <v>107</v>
      </c>
      <c r="D41" s="76"/>
      <c r="E41" s="76"/>
      <c r="F41" s="77"/>
      <c r="G41" s="4"/>
      <c r="H41" s="4"/>
      <c r="I41" s="4"/>
    </row>
    <row r="42" spans="1:9" ht="15.75">
      <c r="A42" s="54" t="s">
        <v>38</v>
      </c>
      <c r="B42" s="54"/>
      <c r="C42" s="71" t="s">
        <v>39</v>
      </c>
      <c r="D42" s="68"/>
      <c r="E42" s="68"/>
      <c r="F42" s="68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2" t="s">
        <v>55</v>
      </c>
      <c r="D43" s="73"/>
      <c r="E43" s="73"/>
      <c r="F43" s="7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5" t="s">
        <v>42</v>
      </c>
      <c r="D44" s="68"/>
      <c r="E44" s="68"/>
      <c r="F44" s="68"/>
      <c r="G44" s="3"/>
      <c r="H44" s="4"/>
      <c r="I44" s="4"/>
    </row>
    <row r="45" spans="1:9" ht="15.75">
      <c r="A45" s="3" t="s">
        <v>43</v>
      </c>
      <c r="B45" s="12" t="s">
        <v>43</v>
      </c>
      <c r="C45" s="55" t="s">
        <v>44</v>
      </c>
      <c r="D45" s="68"/>
      <c r="E45" s="68"/>
      <c r="F45" s="68"/>
      <c r="G45" s="3"/>
      <c r="H45" s="4"/>
      <c r="I45" s="4"/>
    </row>
    <row r="46" spans="1:9" ht="15.75">
      <c r="A46" s="3" t="s">
        <v>13</v>
      </c>
      <c r="B46" s="12" t="s">
        <v>13</v>
      </c>
      <c r="C46" s="55" t="s">
        <v>45</v>
      </c>
      <c r="D46" s="68"/>
      <c r="E46" s="68"/>
      <c r="F46" s="68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8" t="s">
        <v>134</v>
      </c>
      <c r="B48" s="48"/>
      <c r="C48" s="48"/>
      <c r="D48" s="48"/>
      <c r="E48" s="48"/>
      <c r="F48" s="48"/>
      <c r="G48" s="37" t="s">
        <v>136</v>
      </c>
      <c r="H48" s="50" t="s">
        <v>135</v>
      </c>
      <c r="I48" s="50"/>
    </row>
    <row r="49" spans="1:9" ht="13.5" customHeight="1">
      <c r="A49" s="49" t="s">
        <v>151</v>
      </c>
      <c r="B49" s="49"/>
      <c r="C49" s="49"/>
      <c r="D49" s="49"/>
      <c r="E49" s="49"/>
      <c r="F49" s="49"/>
      <c r="G49" s="27" t="s">
        <v>48</v>
      </c>
      <c r="H49" s="51" t="s">
        <v>47</v>
      </c>
      <c r="I49" s="51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2" t="s">
        <v>134</v>
      </c>
      <c r="B51" s="52"/>
      <c r="C51" s="52"/>
      <c r="D51" s="52"/>
      <c r="E51" s="52"/>
      <c r="F51" s="52"/>
      <c r="G51" s="36" t="s">
        <v>136</v>
      </c>
      <c r="H51" s="53" t="s">
        <v>135</v>
      </c>
      <c r="I51" s="53"/>
    </row>
    <row r="52" spans="1:9" ht="12.75">
      <c r="A52" s="45" t="s">
        <v>150</v>
      </c>
      <c r="B52" s="45"/>
      <c r="C52" s="45"/>
      <c r="D52" s="45"/>
      <c r="E52" s="45"/>
      <c r="F52" s="45"/>
      <c r="G52" s="28" t="s">
        <v>48</v>
      </c>
      <c r="H52" s="46" t="s">
        <v>47</v>
      </c>
      <c r="I52" s="46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4" sqref="A14:I1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1" t="s">
        <v>143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3" t="s">
        <v>49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83" t="s">
        <v>156</v>
      </c>
      <c r="B7" s="84"/>
      <c r="C7" s="84"/>
      <c r="D7" s="84"/>
      <c r="E7" s="84"/>
      <c r="F7" s="84"/>
      <c r="G7" s="84"/>
      <c r="H7" s="84"/>
      <c r="I7" s="84"/>
    </row>
    <row r="8" spans="1:9" ht="15">
      <c r="A8" s="56" t="s">
        <v>1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85" t="s">
        <v>157</v>
      </c>
      <c r="B9" s="86"/>
      <c r="C9" s="86"/>
      <c r="D9" s="86"/>
      <c r="E9" s="86"/>
      <c r="F9" s="86"/>
      <c r="G9" s="86"/>
      <c r="H9" s="86"/>
      <c r="I9" s="86"/>
    </row>
    <row r="10" spans="1:9" ht="15">
      <c r="A10" s="56" t="s">
        <v>57</v>
      </c>
      <c r="B10" s="57"/>
      <c r="C10" s="57"/>
      <c r="D10" s="57"/>
      <c r="E10" s="57"/>
      <c r="F10" s="57"/>
      <c r="G10" s="57"/>
      <c r="H10" s="57"/>
      <c r="I10" s="57"/>
    </row>
    <row r="11" spans="1:9" ht="15">
      <c r="A11" s="56" t="s">
        <v>56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58"/>
      <c r="B12" s="57"/>
      <c r="C12" s="57"/>
      <c r="D12" s="57"/>
      <c r="E12" s="57"/>
      <c r="F12" s="57"/>
      <c r="G12" s="57"/>
      <c r="H12" s="57"/>
      <c r="I12" s="57"/>
    </row>
    <row r="13" spans="1:9" ht="15">
      <c r="A13" s="59" t="s">
        <v>3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56"/>
      <c r="B14" s="57"/>
      <c r="C14" s="57"/>
      <c r="D14" s="57"/>
      <c r="E14" s="57"/>
      <c r="F14" s="57"/>
      <c r="G14" s="57"/>
      <c r="H14" s="57"/>
      <c r="I14" s="57"/>
    </row>
    <row r="15" spans="1:9" ht="15">
      <c r="A15" s="59" t="s">
        <v>159</v>
      </c>
      <c r="B15" s="60"/>
      <c r="C15" s="60"/>
      <c r="D15" s="60"/>
      <c r="E15" s="60"/>
      <c r="F15" s="60"/>
      <c r="G15" s="60"/>
      <c r="H15" s="60"/>
      <c r="I15" s="60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6" t="s">
        <v>162</v>
      </c>
      <c r="B17" s="57"/>
      <c r="C17" s="57"/>
      <c r="D17" s="57"/>
      <c r="E17" s="57"/>
      <c r="F17" s="57"/>
      <c r="G17" s="57"/>
      <c r="H17" s="57"/>
      <c r="I17" s="57"/>
    </row>
    <row r="18" spans="1:9" ht="15">
      <c r="A18" s="56" t="s">
        <v>6</v>
      </c>
      <c r="B18" s="57"/>
      <c r="C18" s="57"/>
      <c r="D18" s="57"/>
      <c r="E18" s="57"/>
      <c r="F18" s="57"/>
      <c r="G18" s="57"/>
      <c r="H18" s="57"/>
      <c r="I18" s="57"/>
    </row>
    <row r="19" spans="1:9" s="15" customFormat="1" ht="15">
      <c r="A19" s="65" t="s">
        <v>158</v>
      </c>
      <c r="B19" s="57"/>
      <c r="C19" s="57"/>
      <c r="D19" s="57"/>
      <c r="E19" s="57"/>
      <c r="F19" s="57"/>
      <c r="G19" s="57"/>
      <c r="H19" s="57"/>
      <c r="I19" s="57"/>
    </row>
    <row r="20" spans="1:9" s="17" customFormat="1" ht="49.5" customHeight="1">
      <c r="A20" s="69" t="s">
        <v>7</v>
      </c>
      <c r="B20" s="69"/>
      <c r="C20" s="69" t="s">
        <v>8</v>
      </c>
      <c r="D20" s="82"/>
      <c r="E20" s="82"/>
      <c r="F20" s="82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5" t="s">
        <v>12</v>
      </c>
      <c r="D21" s="91"/>
      <c r="E21" s="91"/>
      <c r="F21" s="91"/>
      <c r="G21" s="12">
        <v>8</v>
      </c>
      <c r="H21" s="12">
        <f>H22+H28</f>
        <v>123076.11000000002</v>
      </c>
      <c r="I21" s="12">
        <f>I22+I28</f>
        <v>151146.99</v>
      </c>
    </row>
    <row r="22" spans="1:9" ht="15.75">
      <c r="A22" s="2" t="s">
        <v>13</v>
      </c>
      <c r="B22" s="20" t="s">
        <v>14</v>
      </c>
      <c r="C22" s="70" t="s">
        <v>14</v>
      </c>
      <c r="D22" s="70"/>
      <c r="E22" s="70"/>
      <c r="F22" s="70"/>
      <c r="G22" s="20"/>
      <c r="H22" s="42">
        <f>SUM(H23:H26)</f>
        <v>117015.54000000001</v>
      </c>
      <c r="I22" s="42">
        <f>SUM(I23:I26)</f>
        <v>146566.4</v>
      </c>
    </row>
    <row r="23" spans="1:9" ht="15.75">
      <c r="A23" s="2" t="s">
        <v>58</v>
      </c>
      <c r="B23" s="20" t="s">
        <v>59</v>
      </c>
      <c r="C23" s="70" t="s">
        <v>59</v>
      </c>
      <c r="D23" s="70"/>
      <c r="E23" s="70"/>
      <c r="F23" s="70"/>
      <c r="G23" s="20"/>
      <c r="H23" s="40">
        <v>9754.41</v>
      </c>
      <c r="I23" s="40">
        <v>48566.25</v>
      </c>
    </row>
    <row r="24" spans="1:9" ht="15.75">
      <c r="A24" s="2" t="s">
        <v>60</v>
      </c>
      <c r="B24" s="4" t="s">
        <v>61</v>
      </c>
      <c r="C24" s="47" t="s">
        <v>61</v>
      </c>
      <c r="D24" s="47"/>
      <c r="E24" s="47"/>
      <c r="F24" s="47"/>
      <c r="G24" s="4"/>
      <c r="H24" s="41">
        <v>98664.3</v>
      </c>
      <c r="I24" s="4">
        <v>88589.38</v>
      </c>
    </row>
    <row r="25" spans="1:9" ht="15.75">
      <c r="A25" s="2" t="s">
        <v>62</v>
      </c>
      <c r="B25" s="20" t="s">
        <v>63</v>
      </c>
      <c r="C25" s="47" t="s">
        <v>63</v>
      </c>
      <c r="D25" s="47"/>
      <c r="E25" s="47"/>
      <c r="F25" s="47"/>
      <c r="G25" s="20"/>
      <c r="H25" s="41">
        <v>4164.66</v>
      </c>
      <c r="I25" s="41">
        <v>4351.62</v>
      </c>
    </row>
    <row r="26" spans="1:9" ht="15.75">
      <c r="A26" s="2" t="s">
        <v>64</v>
      </c>
      <c r="B26" s="4" t="s">
        <v>65</v>
      </c>
      <c r="C26" s="47" t="s">
        <v>65</v>
      </c>
      <c r="D26" s="47"/>
      <c r="E26" s="47"/>
      <c r="F26" s="47"/>
      <c r="G26" s="4"/>
      <c r="H26" s="41">
        <v>4432.17</v>
      </c>
      <c r="I26" s="41">
        <v>5059.15</v>
      </c>
    </row>
    <row r="27" spans="1:9" ht="15.75">
      <c r="A27" s="2" t="s">
        <v>15</v>
      </c>
      <c r="B27" s="20" t="s">
        <v>16</v>
      </c>
      <c r="C27" s="47" t="s">
        <v>16</v>
      </c>
      <c r="D27" s="47"/>
      <c r="E27" s="47"/>
      <c r="F27" s="47"/>
      <c r="G27" s="20"/>
      <c r="H27" s="12"/>
      <c r="I27" s="12"/>
    </row>
    <row r="28" spans="1:9" ht="15.75">
      <c r="A28" s="2" t="s">
        <v>24</v>
      </c>
      <c r="B28" s="20" t="s">
        <v>25</v>
      </c>
      <c r="C28" s="47" t="s">
        <v>25</v>
      </c>
      <c r="D28" s="47"/>
      <c r="E28" s="47"/>
      <c r="F28" s="47"/>
      <c r="G28" s="20"/>
      <c r="H28" s="42">
        <f>SUM(H29:H30)</f>
        <v>6060.57</v>
      </c>
      <c r="I28" s="42">
        <f>SUM(I29:I30)</f>
        <v>4580.589999999999</v>
      </c>
    </row>
    <row r="29" spans="1:9" ht="15.75">
      <c r="A29" s="2" t="s">
        <v>66</v>
      </c>
      <c r="B29" s="4" t="s">
        <v>26</v>
      </c>
      <c r="C29" s="47" t="s">
        <v>26</v>
      </c>
      <c r="D29" s="47"/>
      <c r="E29" s="47"/>
      <c r="F29" s="47"/>
      <c r="G29" s="4"/>
      <c r="H29" s="41">
        <v>6060.57</v>
      </c>
      <c r="I29" s="41">
        <v>4823.69</v>
      </c>
    </row>
    <row r="30" spans="1:9" ht="15.75">
      <c r="A30" s="2" t="s">
        <v>67</v>
      </c>
      <c r="B30" s="4" t="s">
        <v>27</v>
      </c>
      <c r="C30" s="47" t="s">
        <v>27</v>
      </c>
      <c r="D30" s="47"/>
      <c r="E30" s="47"/>
      <c r="F30" s="47"/>
      <c r="G30" s="4"/>
      <c r="H30" s="41"/>
      <c r="I30" s="41">
        <v>-243.1</v>
      </c>
    </row>
    <row r="31" spans="1:9" ht="15.75">
      <c r="A31" s="3" t="s">
        <v>28</v>
      </c>
      <c r="B31" s="12" t="s">
        <v>29</v>
      </c>
      <c r="C31" s="55" t="s">
        <v>29</v>
      </c>
      <c r="D31" s="55"/>
      <c r="E31" s="55"/>
      <c r="F31" s="55"/>
      <c r="G31" s="12">
        <v>9</v>
      </c>
      <c r="H31" s="42">
        <f>SUM(H32:H45)</f>
        <v>-120634.81</v>
      </c>
      <c r="I31" s="42">
        <f>SUM(I32:I45)</f>
        <v>-150376.41999999998</v>
      </c>
    </row>
    <row r="32" spans="1:9" ht="15.75">
      <c r="A32" s="2" t="s">
        <v>13</v>
      </c>
      <c r="B32" s="20" t="s">
        <v>68</v>
      </c>
      <c r="C32" s="47" t="s">
        <v>108</v>
      </c>
      <c r="D32" s="68"/>
      <c r="E32" s="68"/>
      <c r="F32" s="68"/>
      <c r="G32" s="20"/>
      <c r="H32" s="41">
        <v>-78467.55</v>
      </c>
      <c r="I32" s="41">
        <v>-75894.73</v>
      </c>
    </row>
    <row r="33" spans="1:9" ht="15.75">
      <c r="A33" s="2" t="s">
        <v>15</v>
      </c>
      <c r="B33" s="20" t="s">
        <v>69</v>
      </c>
      <c r="C33" s="47" t="s">
        <v>98</v>
      </c>
      <c r="D33" s="68"/>
      <c r="E33" s="68"/>
      <c r="F33" s="68"/>
      <c r="G33" s="20"/>
      <c r="H33" s="4">
        <v>-16282.87</v>
      </c>
      <c r="I33" s="4">
        <v>-8912.97</v>
      </c>
    </row>
    <row r="34" spans="1:9" ht="15.75">
      <c r="A34" s="2" t="s">
        <v>24</v>
      </c>
      <c r="B34" s="20" t="s">
        <v>70</v>
      </c>
      <c r="C34" s="47" t="s">
        <v>99</v>
      </c>
      <c r="D34" s="68"/>
      <c r="E34" s="68"/>
      <c r="F34" s="68"/>
      <c r="G34" s="20"/>
      <c r="H34" s="4">
        <v>-9528.31</v>
      </c>
      <c r="I34" s="4">
        <v>-12845.46</v>
      </c>
    </row>
    <row r="35" spans="1:9" ht="15.75">
      <c r="A35" s="2" t="s">
        <v>32</v>
      </c>
      <c r="B35" s="20" t="s">
        <v>71</v>
      </c>
      <c r="C35" s="70" t="s">
        <v>100</v>
      </c>
      <c r="D35" s="68"/>
      <c r="E35" s="68"/>
      <c r="F35" s="68"/>
      <c r="G35" s="20"/>
      <c r="H35" s="41">
        <v>-63.9</v>
      </c>
      <c r="I35" s="41">
        <v>-376.6</v>
      </c>
    </row>
    <row r="36" spans="1:9" ht="15.75">
      <c r="A36" s="2" t="s">
        <v>72</v>
      </c>
      <c r="B36" s="20" t="s">
        <v>73</v>
      </c>
      <c r="C36" s="70" t="s">
        <v>101</v>
      </c>
      <c r="D36" s="68"/>
      <c r="E36" s="68"/>
      <c r="F36" s="68"/>
      <c r="G36" s="20"/>
      <c r="H36" s="41">
        <v>-781.33</v>
      </c>
      <c r="I36" s="41">
        <v>-589.44</v>
      </c>
    </row>
    <row r="37" spans="1:9" ht="15.75">
      <c r="A37" s="2" t="s">
        <v>74</v>
      </c>
      <c r="B37" s="20" t="s">
        <v>75</v>
      </c>
      <c r="C37" s="70" t="s">
        <v>102</v>
      </c>
      <c r="D37" s="68"/>
      <c r="E37" s="68"/>
      <c r="F37" s="68"/>
      <c r="G37" s="20"/>
      <c r="H37" s="41">
        <v>-140.39</v>
      </c>
      <c r="I37" s="41">
        <v>-330</v>
      </c>
    </row>
    <row r="38" spans="1:9" ht="15.75">
      <c r="A38" s="2" t="s">
        <v>76</v>
      </c>
      <c r="B38" s="20" t="s">
        <v>77</v>
      </c>
      <c r="C38" s="70" t="s">
        <v>103</v>
      </c>
      <c r="D38" s="68"/>
      <c r="E38" s="68"/>
      <c r="F38" s="68"/>
      <c r="G38" s="20"/>
      <c r="H38" s="4">
        <v>-7019.91</v>
      </c>
      <c r="I38" s="4">
        <v>-44083.55</v>
      </c>
    </row>
    <row r="39" spans="1:9" ht="15.75">
      <c r="A39" s="2" t="s">
        <v>78</v>
      </c>
      <c r="B39" s="20" t="s">
        <v>30</v>
      </c>
      <c r="C39" s="47" t="s">
        <v>30</v>
      </c>
      <c r="D39" s="68"/>
      <c r="E39" s="68"/>
      <c r="F39" s="68"/>
      <c r="G39" s="20"/>
      <c r="H39" s="41"/>
      <c r="I39" s="41"/>
    </row>
    <row r="40" spans="1:9" ht="15.75">
      <c r="A40" s="2" t="s">
        <v>79</v>
      </c>
      <c r="B40" s="20" t="s">
        <v>80</v>
      </c>
      <c r="C40" s="70" t="s">
        <v>80</v>
      </c>
      <c r="D40" s="68"/>
      <c r="E40" s="68"/>
      <c r="F40" s="68"/>
      <c r="G40" s="20"/>
      <c r="H40" s="41">
        <v>-3765.49</v>
      </c>
      <c r="I40" s="4">
        <v>-2945.71</v>
      </c>
    </row>
    <row r="41" spans="1:9" ht="15.75" customHeight="1">
      <c r="A41" s="2" t="s">
        <v>81</v>
      </c>
      <c r="B41" s="20" t="s">
        <v>31</v>
      </c>
      <c r="C41" s="47" t="s">
        <v>51</v>
      </c>
      <c r="D41" s="82"/>
      <c r="E41" s="82"/>
      <c r="F41" s="82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7" t="s">
        <v>104</v>
      </c>
      <c r="D42" s="68"/>
      <c r="E42" s="68"/>
      <c r="F42" s="68"/>
      <c r="G42" s="20"/>
      <c r="H42" s="12"/>
      <c r="I42" s="12"/>
    </row>
    <row r="43" spans="1:9" ht="15.75">
      <c r="A43" s="2" t="s">
        <v>84</v>
      </c>
      <c r="B43" s="20" t="s">
        <v>85</v>
      </c>
      <c r="C43" s="47" t="s">
        <v>52</v>
      </c>
      <c r="D43" s="68"/>
      <c r="E43" s="68"/>
      <c r="F43" s="68"/>
      <c r="G43" s="20"/>
      <c r="H43" s="12"/>
      <c r="I43" s="12"/>
    </row>
    <row r="44" spans="1:9" ht="15.75">
      <c r="A44" s="2" t="s">
        <v>86</v>
      </c>
      <c r="B44" s="20" t="s">
        <v>87</v>
      </c>
      <c r="C44" s="47" t="s">
        <v>105</v>
      </c>
      <c r="D44" s="68"/>
      <c r="E44" s="68"/>
      <c r="F44" s="68"/>
      <c r="G44" s="20"/>
      <c r="H44" s="41">
        <v>-4585.06</v>
      </c>
      <c r="I44" s="41">
        <v>-4397.96</v>
      </c>
    </row>
    <row r="45" spans="1:9" ht="15.75">
      <c r="A45" s="2" t="s">
        <v>88</v>
      </c>
      <c r="B45" s="20" t="s">
        <v>33</v>
      </c>
      <c r="C45" s="75" t="s">
        <v>53</v>
      </c>
      <c r="D45" s="76"/>
      <c r="E45" s="76"/>
      <c r="F45" s="77"/>
      <c r="G45" s="20"/>
      <c r="H45" s="38"/>
      <c r="I45" s="18"/>
    </row>
    <row r="46" spans="1:9" ht="15.75">
      <c r="A46" s="12" t="s">
        <v>34</v>
      </c>
      <c r="B46" s="13" t="s">
        <v>35</v>
      </c>
      <c r="C46" s="87" t="s">
        <v>35</v>
      </c>
      <c r="D46" s="88"/>
      <c r="E46" s="88"/>
      <c r="F46" s="89"/>
      <c r="G46" s="13"/>
      <c r="H46" s="39">
        <f>H21+H31</f>
        <v>2441.3000000000175</v>
      </c>
      <c r="I46" s="39">
        <f>I21+I31</f>
        <v>770.570000000007</v>
      </c>
    </row>
    <row r="47" spans="1:9" ht="15.75">
      <c r="A47" s="12" t="s">
        <v>36</v>
      </c>
      <c r="B47" s="12" t="s">
        <v>37</v>
      </c>
      <c r="C47" s="90" t="s">
        <v>37</v>
      </c>
      <c r="D47" s="88"/>
      <c r="E47" s="88"/>
      <c r="F47" s="89"/>
      <c r="G47" s="18">
        <v>10</v>
      </c>
      <c r="H47" s="39">
        <f>H48+H49+H50</f>
        <v>2217.13</v>
      </c>
      <c r="I47" s="39">
        <f>I48+I49+I50</f>
        <v>1294.87</v>
      </c>
    </row>
    <row r="48" spans="1:9" ht="15.75">
      <c r="A48" s="4" t="s">
        <v>89</v>
      </c>
      <c r="B48" s="20" t="s">
        <v>90</v>
      </c>
      <c r="C48" s="75" t="s">
        <v>106</v>
      </c>
      <c r="D48" s="76"/>
      <c r="E48" s="76"/>
      <c r="F48" s="77"/>
      <c r="G48" s="10"/>
      <c r="H48" s="10">
        <v>3346.41</v>
      </c>
      <c r="I48" s="10">
        <v>1987.56</v>
      </c>
    </row>
    <row r="49" spans="1:9" ht="15.75">
      <c r="A49" s="4" t="s">
        <v>15</v>
      </c>
      <c r="B49" s="20" t="s">
        <v>91</v>
      </c>
      <c r="C49" s="75" t="s">
        <v>91</v>
      </c>
      <c r="D49" s="76"/>
      <c r="E49" s="76"/>
      <c r="F49" s="77"/>
      <c r="G49" s="10"/>
      <c r="H49" s="10"/>
      <c r="I49" s="10"/>
    </row>
    <row r="50" spans="1:9" ht="15.75">
      <c r="A50" s="4" t="s">
        <v>92</v>
      </c>
      <c r="B50" s="20" t="s">
        <v>93</v>
      </c>
      <c r="C50" s="75" t="s">
        <v>107</v>
      </c>
      <c r="D50" s="76"/>
      <c r="E50" s="76"/>
      <c r="F50" s="77"/>
      <c r="G50" s="10"/>
      <c r="H50" s="43">
        <v>-1129.28</v>
      </c>
      <c r="I50" s="43">
        <v>-692.69</v>
      </c>
    </row>
    <row r="51" spans="1:9" ht="15.75">
      <c r="A51" s="12" t="s">
        <v>38</v>
      </c>
      <c r="B51" s="13" t="s">
        <v>39</v>
      </c>
      <c r="C51" s="87" t="s">
        <v>39</v>
      </c>
      <c r="D51" s="88"/>
      <c r="E51" s="88"/>
      <c r="F51" s="89"/>
      <c r="G51" s="18"/>
      <c r="H51" s="39">
        <v>-0.05</v>
      </c>
      <c r="I51" s="39">
        <v>-0.12</v>
      </c>
    </row>
    <row r="52" spans="1:9" ht="30" customHeight="1">
      <c r="A52" s="12" t="s">
        <v>40</v>
      </c>
      <c r="B52" s="13" t="s">
        <v>55</v>
      </c>
      <c r="C52" s="92" t="s">
        <v>55</v>
      </c>
      <c r="D52" s="93"/>
      <c r="E52" s="93"/>
      <c r="F52" s="94"/>
      <c r="G52" s="18"/>
      <c r="H52" s="18"/>
      <c r="I52" s="18"/>
    </row>
    <row r="53" spans="1:9" ht="15.75">
      <c r="A53" s="12" t="s">
        <v>41</v>
      </c>
      <c r="B53" s="13" t="s">
        <v>94</v>
      </c>
      <c r="C53" s="87" t="s">
        <v>94</v>
      </c>
      <c r="D53" s="88"/>
      <c r="E53" s="88"/>
      <c r="F53" s="89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72" t="s">
        <v>42</v>
      </c>
      <c r="D54" s="93"/>
      <c r="E54" s="93"/>
      <c r="F54" s="94"/>
      <c r="G54" s="18"/>
      <c r="H54" s="39">
        <f>H46+H47+H51+H52-H53</f>
        <v>4658.380000000017</v>
      </c>
      <c r="I54" s="39">
        <f>I46+I47+I51+I52-I53</f>
        <v>2065.320000000007</v>
      </c>
    </row>
    <row r="55" spans="1:9" ht="15.75">
      <c r="A55" s="12" t="s">
        <v>13</v>
      </c>
      <c r="B55" s="12" t="s">
        <v>44</v>
      </c>
      <c r="C55" s="90" t="s">
        <v>44</v>
      </c>
      <c r="D55" s="88"/>
      <c r="E55" s="88"/>
      <c r="F55" s="89"/>
      <c r="G55" s="18"/>
      <c r="H55" s="18"/>
      <c r="I55" s="18"/>
    </row>
    <row r="56" spans="1:9" ht="15.75">
      <c r="A56" s="12" t="s">
        <v>95</v>
      </c>
      <c r="B56" s="13" t="s">
        <v>45</v>
      </c>
      <c r="C56" s="87" t="s">
        <v>45</v>
      </c>
      <c r="D56" s="88"/>
      <c r="E56" s="88"/>
      <c r="F56" s="89"/>
      <c r="G56" s="18"/>
      <c r="H56" s="39">
        <v>4658.38</v>
      </c>
      <c r="I56" s="39">
        <v>2065.32</v>
      </c>
    </row>
    <row r="57" spans="1:9" ht="15.75">
      <c r="A57" s="4" t="s">
        <v>13</v>
      </c>
      <c r="B57" s="20" t="s">
        <v>96</v>
      </c>
      <c r="C57" s="75" t="s">
        <v>96</v>
      </c>
      <c r="D57" s="76"/>
      <c r="E57" s="76"/>
      <c r="F57" s="77"/>
      <c r="G57" s="10"/>
      <c r="H57" s="10"/>
      <c r="I57" s="10"/>
    </row>
    <row r="58" spans="1:9" ht="15.75">
      <c r="A58" s="4" t="s">
        <v>15</v>
      </c>
      <c r="B58" s="20" t="s">
        <v>97</v>
      </c>
      <c r="C58" s="75" t="s">
        <v>97</v>
      </c>
      <c r="D58" s="76"/>
      <c r="E58" s="76"/>
      <c r="F58" s="7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81" t="s">
        <v>160</v>
      </c>
      <c r="B60" s="81"/>
      <c r="C60" s="81"/>
      <c r="D60" s="81"/>
      <c r="E60" s="44"/>
      <c r="F60" s="44"/>
      <c r="G60" s="30" t="s">
        <v>148</v>
      </c>
      <c r="H60" s="78" t="s">
        <v>161</v>
      </c>
      <c r="I60" s="78"/>
    </row>
    <row r="61" spans="1:9" s="15" customFormat="1" ht="15" customHeight="1">
      <c r="A61" s="49" t="s">
        <v>152</v>
      </c>
      <c r="B61" s="49"/>
      <c r="C61" s="49"/>
      <c r="D61" s="49"/>
      <c r="E61" s="49"/>
      <c r="F61" s="49"/>
      <c r="G61" s="27" t="s">
        <v>144</v>
      </c>
      <c r="H61" s="51" t="s">
        <v>47</v>
      </c>
      <c r="I61" s="51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0" t="s">
        <v>155</v>
      </c>
      <c r="B63" s="80"/>
      <c r="C63" s="80"/>
      <c r="D63" s="80"/>
      <c r="E63" s="80"/>
      <c r="F63" s="80"/>
      <c r="G63" s="32" t="s">
        <v>149</v>
      </c>
      <c r="H63" s="79" t="s">
        <v>154</v>
      </c>
      <c r="I63" s="79"/>
    </row>
    <row r="64" spans="1:9" ht="12.75">
      <c r="A64" s="45" t="s">
        <v>153</v>
      </c>
      <c r="B64" s="45"/>
      <c r="C64" s="45"/>
      <c r="D64" s="45"/>
      <c r="E64" s="45"/>
      <c r="F64" s="45"/>
      <c r="G64" s="28" t="s">
        <v>145</v>
      </c>
      <c r="H64" s="46" t="s">
        <v>47</v>
      </c>
      <c r="I64" s="46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H63:I63"/>
    <mergeCell ref="H64:I64"/>
    <mergeCell ref="A64:F64"/>
    <mergeCell ref="A63:F63"/>
    <mergeCell ref="A60:D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4">
      <selection activeCell="A49" sqref="A49:F4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1" t="s">
        <v>110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4" t="s">
        <v>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56" t="s">
        <v>111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6" t="s">
        <v>0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56" t="s">
        <v>112</v>
      </c>
      <c r="B9" s="57"/>
      <c r="C9" s="57"/>
      <c r="D9" s="57"/>
      <c r="E9" s="57"/>
      <c r="F9" s="57"/>
      <c r="G9" s="57"/>
      <c r="H9" s="57"/>
      <c r="I9" s="57"/>
    </row>
    <row r="10" spans="1:9" ht="15">
      <c r="A10" s="58"/>
      <c r="B10" s="57"/>
      <c r="C10" s="57"/>
      <c r="D10" s="57"/>
      <c r="E10" s="57"/>
      <c r="F10" s="57"/>
      <c r="G10" s="57"/>
      <c r="H10" s="57"/>
      <c r="I10" s="57"/>
    </row>
    <row r="11" spans="1:9" ht="15">
      <c r="A11" s="59" t="s">
        <v>3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59" t="s">
        <v>4</v>
      </c>
      <c r="B13" s="60"/>
      <c r="C13" s="60"/>
      <c r="D13" s="60"/>
      <c r="E13" s="60"/>
      <c r="F13" s="60"/>
      <c r="G13" s="60"/>
      <c r="H13" s="60"/>
      <c r="I13" s="60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6" t="s">
        <v>5</v>
      </c>
      <c r="B15" s="57"/>
      <c r="C15" s="57"/>
      <c r="D15" s="57"/>
      <c r="E15" s="57"/>
      <c r="F15" s="57"/>
      <c r="G15" s="57"/>
      <c r="H15" s="57"/>
      <c r="I15" s="57"/>
    </row>
    <row r="16" spans="1:9" ht="15">
      <c r="A16" s="56" t="s">
        <v>6</v>
      </c>
      <c r="B16" s="57"/>
      <c r="C16" s="57"/>
      <c r="D16" s="57"/>
      <c r="E16" s="57"/>
      <c r="F16" s="57"/>
      <c r="G16" s="57"/>
      <c r="H16" s="57"/>
      <c r="I16" s="57"/>
    </row>
    <row r="17" spans="1:9" s="15" customFormat="1" ht="15">
      <c r="A17" s="65" t="s">
        <v>141</v>
      </c>
      <c r="B17" s="57"/>
      <c r="C17" s="57"/>
      <c r="D17" s="57"/>
      <c r="E17" s="57"/>
      <c r="F17" s="57"/>
      <c r="G17" s="57"/>
      <c r="H17" s="57"/>
      <c r="I17" s="57"/>
    </row>
    <row r="18" spans="1:9" s="17" customFormat="1" ht="49.5" customHeight="1">
      <c r="A18" s="69" t="s">
        <v>7</v>
      </c>
      <c r="B18" s="69"/>
      <c r="C18" s="69" t="s">
        <v>8</v>
      </c>
      <c r="D18" s="97"/>
      <c r="E18" s="97"/>
      <c r="F18" s="97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5" t="s">
        <v>12</v>
      </c>
      <c r="D19" s="55"/>
      <c r="E19" s="55"/>
      <c r="F19" s="55"/>
      <c r="G19" s="3"/>
      <c r="H19" s="3"/>
      <c r="I19" s="3"/>
    </row>
    <row r="20" spans="1:9" ht="15.75">
      <c r="A20" s="2" t="s">
        <v>13</v>
      </c>
      <c r="B20" s="11"/>
      <c r="C20" s="70" t="s">
        <v>14</v>
      </c>
      <c r="D20" s="70"/>
      <c r="E20" s="70"/>
      <c r="F20" s="70"/>
      <c r="G20" s="11"/>
      <c r="H20" s="2"/>
      <c r="I20" s="2"/>
    </row>
    <row r="21" spans="1:9" ht="15.75">
      <c r="A21" s="2" t="s">
        <v>15</v>
      </c>
      <c r="B21" s="11"/>
      <c r="C21" s="70" t="s">
        <v>119</v>
      </c>
      <c r="D21" s="70"/>
      <c r="E21" s="70"/>
      <c r="F21" s="70"/>
      <c r="G21" s="11"/>
      <c r="H21" s="11"/>
      <c r="I21" s="2"/>
    </row>
    <row r="22" spans="1:9" ht="15.75">
      <c r="A22" s="2" t="s">
        <v>113</v>
      </c>
      <c r="B22" s="2"/>
      <c r="C22" s="47" t="s">
        <v>18</v>
      </c>
      <c r="D22" s="47"/>
      <c r="E22" s="47"/>
      <c r="F22" s="47"/>
      <c r="G22" s="2"/>
      <c r="H22" s="2"/>
      <c r="I22" s="2"/>
    </row>
    <row r="23" spans="1:9" ht="15.75">
      <c r="A23" s="2" t="s">
        <v>114</v>
      </c>
      <c r="B23" s="11"/>
      <c r="C23" s="70" t="s">
        <v>120</v>
      </c>
      <c r="D23" s="70"/>
      <c r="E23" s="70"/>
      <c r="F23" s="70"/>
      <c r="G23" s="11"/>
      <c r="H23" s="2"/>
      <c r="I23" s="2"/>
    </row>
    <row r="24" spans="1:9" ht="15.75">
      <c r="A24" s="2" t="s">
        <v>115</v>
      </c>
      <c r="B24" s="2"/>
      <c r="C24" s="47" t="s">
        <v>121</v>
      </c>
      <c r="D24" s="47"/>
      <c r="E24" s="47"/>
      <c r="F24" s="47"/>
      <c r="G24" s="2"/>
      <c r="H24" s="2"/>
      <c r="I24" s="2"/>
    </row>
    <row r="25" spans="1:9" ht="15.75">
      <c r="A25" s="2" t="s">
        <v>116</v>
      </c>
      <c r="B25" s="11"/>
      <c r="C25" s="70" t="s">
        <v>122</v>
      </c>
      <c r="D25" s="70"/>
      <c r="E25" s="70"/>
      <c r="F25" s="70"/>
      <c r="G25" s="11"/>
      <c r="H25" s="2"/>
      <c r="I25" s="2"/>
    </row>
    <row r="26" spans="1:9" ht="15.75">
      <c r="A26" s="2" t="s">
        <v>117</v>
      </c>
      <c r="B26" s="11"/>
      <c r="C26" s="70" t="s">
        <v>21</v>
      </c>
      <c r="D26" s="70"/>
      <c r="E26" s="70"/>
      <c r="F26" s="70"/>
      <c r="G26" s="11"/>
      <c r="H26" s="2"/>
      <c r="I26" s="2"/>
    </row>
    <row r="27" spans="1:9" ht="15.75">
      <c r="A27" s="2" t="s">
        <v>118</v>
      </c>
      <c r="B27" s="2"/>
      <c r="C27" s="47" t="s">
        <v>26</v>
      </c>
      <c r="D27" s="47"/>
      <c r="E27" s="47"/>
      <c r="F27" s="47"/>
      <c r="G27" s="2"/>
      <c r="H27" s="2"/>
      <c r="I27" s="2"/>
    </row>
    <row r="28" spans="1:9" ht="15.75">
      <c r="A28" s="3" t="s">
        <v>28</v>
      </c>
      <c r="B28" s="3"/>
      <c r="C28" s="55" t="s">
        <v>29</v>
      </c>
      <c r="D28" s="55"/>
      <c r="E28" s="55"/>
      <c r="F28" s="55"/>
      <c r="G28" s="3"/>
      <c r="H28" s="3"/>
      <c r="I28" s="3"/>
    </row>
    <row r="29" spans="1:9" ht="15.75">
      <c r="A29" s="2" t="s">
        <v>13</v>
      </c>
      <c r="B29" s="2"/>
      <c r="C29" s="47" t="s">
        <v>123</v>
      </c>
      <c r="D29" s="47"/>
      <c r="E29" s="47"/>
      <c r="F29" s="47"/>
      <c r="G29" s="2"/>
      <c r="H29" s="2"/>
      <c r="I29" s="2"/>
    </row>
    <row r="30" spans="1:9" ht="15.75">
      <c r="A30" s="2" t="s">
        <v>15</v>
      </c>
      <c r="B30" s="11"/>
      <c r="C30" s="70" t="s">
        <v>124</v>
      </c>
      <c r="D30" s="70"/>
      <c r="E30" s="70"/>
      <c r="F30" s="70"/>
      <c r="G30" s="11"/>
      <c r="H30" s="2"/>
      <c r="I30" s="2"/>
    </row>
    <row r="31" spans="1:9" ht="15.75">
      <c r="A31" s="2" t="s">
        <v>24</v>
      </c>
      <c r="B31" s="11"/>
      <c r="C31" s="70" t="s">
        <v>133</v>
      </c>
      <c r="D31" s="70"/>
      <c r="E31" s="70"/>
      <c r="F31" s="70"/>
      <c r="G31" s="11"/>
      <c r="H31" s="2"/>
      <c r="I31" s="2"/>
    </row>
    <row r="32" spans="1:9" ht="15.75">
      <c r="A32" s="2" t="s">
        <v>32</v>
      </c>
      <c r="B32" s="11"/>
      <c r="C32" s="70" t="s">
        <v>125</v>
      </c>
      <c r="D32" s="70"/>
      <c r="E32" s="70"/>
      <c r="F32" s="70"/>
      <c r="G32" s="11"/>
      <c r="H32" s="2"/>
      <c r="I32" s="2"/>
    </row>
    <row r="33" spans="1:9" ht="15.75">
      <c r="A33" s="2" t="s">
        <v>72</v>
      </c>
      <c r="B33" s="11"/>
      <c r="C33" s="70" t="s">
        <v>126</v>
      </c>
      <c r="D33" s="70"/>
      <c r="E33" s="70"/>
      <c r="F33" s="70"/>
      <c r="G33" s="11"/>
      <c r="H33" s="2"/>
      <c r="I33" s="2"/>
    </row>
    <row r="34" spans="1:9" ht="15.75">
      <c r="A34" s="2" t="s">
        <v>74</v>
      </c>
      <c r="B34" s="11"/>
      <c r="C34" s="70" t="s">
        <v>127</v>
      </c>
      <c r="D34" s="70"/>
      <c r="E34" s="70"/>
      <c r="F34" s="70"/>
      <c r="G34" s="11"/>
      <c r="H34" s="2"/>
      <c r="I34" s="2"/>
    </row>
    <row r="35" spans="1:9" ht="15.75">
      <c r="A35" s="2" t="s">
        <v>76</v>
      </c>
      <c r="B35" s="11"/>
      <c r="C35" s="70" t="s">
        <v>128</v>
      </c>
      <c r="D35" s="70"/>
      <c r="E35" s="70"/>
      <c r="F35" s="70"/>
      <c r="G35" s="11"/>
      <c r="H35" s="2"/>
      <c r="I35" s="2"/>
    </row>
    <row r="36" spans="1:9" ht="30" customHeight="1">
      <c r="A36" s="2" t="s">
        <v>78</v>
      </c>
      <c r="B36" s="11"/>
      <c r="C36" s="70" t="s">
        <v>129</v>
      </c>
      <c r="D36" s="70"/>
      <c r="E36" s="70"/>
      <c r="F36" s="70"/>
      <c r="G36" s="11"/>
      <c r="H36" s="2"/>
      <c r="I36" s="2"/>
    </row>
    <row r="37" spans="1:9" ht="15.75">
      <c r="A37" s="2" t="s">
        <v>79</v>
      </c>
      <c r="B37" s="11"/>
      <c r="C37" s="70" t="s">
        <v>130</v>
      </c>
      <c r="D37" s="70"/>
      <c r="E37" s="70"/>
      <c r="F37" s="70"/>
      <c r="G37" s="11"/>
      <c r="H37" s="2"/>
      <c r="I37" s="2"/>
    </row>
    <row r="38" spans="1:9" ht="15.75">
      <c r="A38" s="2" t="s">
        <v>81</v>
      </c>
      <c r="B38" s="11"/>
      <c r="C38" s="70" t="s">
        <v>131</v>
      </c>
      <c r="D38" s="70"/>
      <c r="E38" s="70"/>
      <c r="F38" s="70"/>
      <c r="G38" s="11"/>
      <c r="H38" s="2"/>
      <c r="I38" s="2"/>
    </row>
    <row r="39" spans="1:9" ht="15.75" customHeight="1">
      <c r="A39" s="3" t="s">
        <v>34</v>
      </c>
      <c r="B39" s="14"/>
      <c r="C39" s="71" t="s">
        <v>35</v>
      </c>
      <c r="D39" s="71"/>
      <c r="E39" s="71"/>
      <c r="F39" s="71"/>
      <c r="G39" s="14"/>
      <c r="H39" s="3"/>
      <c r="I39" s="3"/>
    </row>
    <row r="40" spans="1:9" ht="15.75" customHeight="1">
      <c r="A40" s="3" t="s">
        <v>36</v>
      </c>
      <c r="B40" s="14"/>
      <c r="C40" s="71" t="s">
        <v>37</v>
      </c>
      <c r="D40" s="71"/>
      <c r="E40" s="71"/>
      <c r="F40" s="71"/>
      <c r="G40" s="14"/>
      <c r="H40" s="3"/>
      <c r="I40" s="3"/>
    </row>
    <row r="41" spans="1:9" ht="15.75">
      <c r="A41" s="3" t="s">
        <v>38</v>
      </c>
      <c r="B41" s="14"/>
      <c r="C41" s="71" t="s">
        <v>39</v>
      </c>
      <c r="D41" s="71"/>
      <c r="E41" s="71"/>
      <c r="F41" s="71"/>
      <c r="G41" s="14"/>
      <c r="H41" s="3"/>
      <c r="I41" s="3"/>
    </row>
    <row r="42" spans="1:9" ht="30" customHeight="1">
      <c r="A42" s="3" t="s">
        <v>40</v>
      </c>
      <c r="B42" s="14"/>
      <c r="C42" s="71" t="s">
        <v>55</v>
      </c>
      <c r="D42" s="71"/>
      <c r="E42" s="71"/>
      <c r="F42" s="71"/>
      <c r="G42" s="14"/>
      <c r="H42" s="3"/>
      <c r="I42" s="3"/>
    </row>
    <row r="43" spans="1:9" ht="30" customHeight="1">
      <c r="A43" s="3" t="s">
        <v>41</v>
      </c>
      <c r="B43" s="14"/>
      <c r="C43" s="71" t="s">
        <v>42</v>
      </c>
      <c r="D43" s="71"/>
      <c r="E43" s="71"/>
      <c r="F43" s="71"/>
      <c r="G43" s="14"/>
      <c r="H43" s="21"/>
      <c r="I43" s="21"/>
    </row>
    <row r="44" spans="1:9" ht="15.75">
      <c r="A44" s="3" t="s">
        <v>43</v>
      </c>
      <c r="B44" s="14"/>
      <c r="C44" s="71" t="s">
        <v>44</v>
      </c>
      <c r="D44" s="71"/>
      <c r="E44" s="71"/>
      <c r="F44" s="71"/>
      <c r="G44" s="14"/>
      <c r="H44" s="21"/>
      <c r="I44" s="21"/>
    </row>
    <row r="45" spans="1:9" ht="15.75">
      <c r="A45" s="3" t="s">
        <v>13</v>
      </c>
      <c r="B45" s="3"/>
      <c r="C45" s="55" t="s">
        <v>45</v>
      </c>
      <c r="D45" s="55"/>
      <c r="E45" s="55"/>
      <c r="F45" s="55"/>
      <c r="G45" s="3"/>
      <c r="H45" s="21"/>
      <c r="I45" s="21"/>
    </row>
    <row r="46" spans="1:9" ht="15.75">
      <c r="A46" s="2" t="s">
        <v>13</v>
      </c>
      <c r="B46" s="11"/>
      <c r="C46" s="47" t="s">
        <v>96</v>
      </c>
      <c r="D46" s="47"/>
      <c r="E46" s="47"/>
      <c r="F46" s="47"/>
      <c r="G46" s="2"/>
      <c r="H46" s="16"/>
      <c r="I46" s="16"/>
    </row>
    <row r="47" spans="1:9" ht="15.75">
      <c r="A47" s="2" t="s">
        <v>15</v>
      </c>
      <c r="B47" s="11"/>
      <c r="C47" s="47" t="s">
        <v>97</v>
      </c>
      <c r="D47" s="47"/>
      <c r="E47" s="47"/>
      <c r="F47" s="47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8" t="s">
        <v>137</v>
      </c>
      <c r="B49" s="48"/>
      <c r="C49" s="48"/>
      <c r="D49" s="48"/>
      <c r="E49" s="48"/>
      <c r="F49" s="48"/>
      <c r="G49" s="7" t="s">
        <v>136</v>
      </c>
      <c r="H49" s="96" t="s">
        <v>135</v>
      </c>
      <c r="I49" s="96"/>
    </row>
    <row r="50" spans="1:9" s="15" customFormat="1" ht="19.5" customHeight="1">
      <c r="A50" s="49" t="s">
        <v>46</v>
      </c>
      <c r="B50" s="49"/>
      <c r="C50" s="49"/>
      <c r="D50" s="49"/>
      <c r="E50" s="33"/>
      <c r="F50" s="33"/>
      <c r="G50" s="27" t="s">
        <v>48</v>
      </c>
      <c r="H50" s="51" t="s">
        <v>47</v>
      </c>
      <c r="I50" s="51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0" t="s">
        <v>147</v>
      </c>
      <c r="B52" s="80"/>
      <c r="C52" s="80"/>
      <c r="D52" s="80"/>
      <c r="E52" s="80"/>
      <c r="F52" s="80"/>
      <c r="G52" s="34" t="s">
        <v>136</v>
      </c>
      <c r="H52" s="95" t="s">
        <v>135</v>
      </c>
      <c r="I52" s="95"/>
    </row>
    <row r="53" spans="1:9" ht="12.75">
      <c r="A53" s="45" t="s">
        <v>146</v>
      </c>
      <c r="B53" s="45"/>
      <c r="C53" s="45"/>
      <c r="D53" s="45"/>
      <c r="E53" s="35"/>
      <c r="F53" s="35"/>
      <c r="G53" s="28" t="s">
        <v>48</v>
      </c>
      <c r="H53" s="46" t="s">
        <v>47</v>
      </c>
      <c r="I53" s="46"/>
    </row>
  </sheetData>
  <sheetProtection/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muziejus muziejus</cp:lastModifiedBy>
  <cp:lastPrinted>2016-11-04T09:16:52Z</cp:lastPrinted>
  <dcterms:created xsi:type="dcterms:W3CDTF">1996-10-14T23:33:28Z</dcterms:created>
  <dcterms:modified xsi:type="dcterms:W3CDTF">2016-11-04T09:16:57Z</dcterms:modified>
  <cp:category/>
  <cp:version/>
  <cp:contentType/>
  <cp:contentStatus/>
</cp:coreProperties>
</file>