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<sst xmlns="http://schemas.openxmlformats.org/spreadsheetml/2006/main" count="54" uniqueCount="45">
  <si>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</si>
  <si>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</si>
  <si>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</si>
  <si>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</si>
  <si>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</si>
  <si>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</si>
  <si>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</si>
  <si>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</si>
  <si>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</si>
  <si>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</si>
  <si>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</si>
  <si>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</si>
  <si>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</si>
  <si>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</si>
  <si>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</si>
  <si>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</si>
  <si>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</si>
  <si>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</si>
  <si>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</si>
  <si>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</si>
  <si>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</si>
  <si>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</si>
  <si>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</si>
  <si>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</si>
  <si>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</si>
  <si>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</si>
  <si>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</si>
  <si>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</si>
  <si>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</si>
  <si>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</si>
  <si>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</si>
  <si>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</si>
  <si>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</si>
  <si>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</si>
  <si>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</si>
  <si>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</si>
  <si>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Kelmės krašto muziejus, 288208070, Dvaro g. 15, Kelmė</t>
  </si>
  <si>
    <t>ketvirtinė</t>
  </si>
  <si>
    <t>288208070</t>
  </si>
  <si>
    <t>Kultūros ir sporto programa</t>
  </si>
  <si>
    <t>Direktorė</t>
  </si>
  <si>
    <t>Marius Pranckus</t>
  </si>
  <si>
    <t>Vyriausiasis finansininkas</t>
  </si>
  <si>
    <t>Danutė Žalpienė</t>
  </si>
  <si>
    <t xml:space="preserve"> 2018 M. ______KOVO 31_______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</si>
</sst>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1" fontId="23" fillId="0" borderId="1" xfId="1" applyNumberFormat="1" applyFont="1" applyBorder="1" applyAlignment="1" applyProtection="1">
      <alignment horizontal="right"/>
    </xf>
    <xf numFmtId="0" fontId="25" fillId="0" borderId="0" xfId="1" applyFont="1" applyBorder="1" applyAlignment="1">
      <alignment vertical="top"/>
    </xf>
    <xf numFmtId="2" fontId="6" fillId="0" borderId="1" xfId="1" applyNumberFormat="1" applyFont="1" applyBorder="1" applyAlignment="1">
      <alignment vertical="center"/>
    </xf>
    <xf numFmtId="0" fontId="6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6" zoomScaleNormal="100" workbookViewId="0">
      <selection activeCell="H15" sqref="H15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7"/>
      <c r="H6" s="77"/>
      <c r="I6" s="77"/>
      <c r="J6" s="77"/>
      <c r="K6" s="77"/>
      <c r="L6" s="42"/>
    </row>
    <row r="7" spans="1:12" ht="12" customHeight="1">
      <c r="A7" s="108" t="s">
        <v>25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9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44</v>
      </c>
      <c r="D13" s="105"/>
      <c r="E13" s="105"/>
      <c r="F13" s="105"/>
      <c r="G13" s="105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37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06" t="s">
        <v>34</v>
      </c>
      <c r="E15" s="107"/>
      <c r="F15" s="107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79">
        <v>43199</v>
      </c>
      <c r="E18" s="32" t="s">
        <v>12</v>
      </c>
      <c r="F18" s="39">
        <v>2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00"/>
      <c r="E20" s="101"/>
      <c r="F20" s="101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23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/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51" t="s">
        <v>38</v>
      </c>
    </row>
    <row r="25" spans="1:14" ht="12" customHeight="1">
      <c r="A25" s="127" t="s">
        <v>39</v>
      </c>
      <c r="B25" s="128"/>
      <c r="C25" s="128"/>
      <c r="D25" s="128"/>
      <c r="E25" s="128"/>
      <c r="F25" s="128"/>
      <c r="G25" s="56"/>
      <c r="H25" s="87" t="s">
        <v>13</v>
      </c>
      <c r="I25" s="87"/>
      <c r="J25" s="88"/>
      <c r="K25" s="66"/>
      <c r="L25" s="80">
        <v>3</v>
      </c>
    </row>
    <row r="26" spans="1:14" ht="12" customHeight="1">
      <c r="A26" s="124" t="s">
        <v>26</v>
      </c>
      <c r="B26" s="91"/>
      <c r="C26" s="91"/>
      <c r="D26" s="91"/>
      <c r="E26" s="91"/>
      <c r="F26" s="91"/>
      <c r="G26" s="68" t="s">
        <v>19</v>
      </c>
      <c r="H26" s="67"/>
      <c r="I26" s="67"/>
      <c r="J26" s="67"/>
      <c r="K26" s="67"/>
      <c r="L26" s="57">
        <v>601</v>
      </c>
    </row>
    <row r="27" spans="1:14">
      <c r="A27" s="53"/>
      <c r="B27" s="53"/>
      <c r="C27" s="53"/>
      <c r="D27" s="125"/>
      <c r="E27" s="125"/>
      <c r="F27" s="126"/>
      <c r="G27" s="126"/>
      <c r="H27" s="58"/>
      <c r="I27" s="58"/>
      <c r="J27" s="58"/>
      <c r="K27" s="58"/>
      <c r="L27" s="76" t="s">
        <v>33</v>
      </c>
    </row>
    <row r="28" spans="1:14" ht="68.25" customHeight="1">
      <c r="A28" s="15" t="s">
        <v>3</v>
      </c>
      <c r="B28" s="20" t="s">
        <v>4</v>
      </c>
      <c r="C28" s="116" t="s">
        <v>28</v>
      </c>
      <c r="D28" s="121"/>
      <c r="E28" s="116" t="s">
        <v>15</v>
      </c>
      <c r="F28" s="118"/>
      <c r="G28" s="15" t="s">
        <v>5</v>
      </c>
      <c r="H28" s="116" t="s">
        <v>16</v>
      </c>
      <c r="I28" s="117"/>
      <c r="J28" s="117"/>
      <c r="K28" s="118"/>
      <c r="L28" s="15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2">
        <v>3</v>
      </c>
      <c r="D29" s="123"/>
      <c r="E29" s="129">
        <v>4</v>
      </c>
      <c r="F29" s="130"/>
      <c r="G29" s="1">
        <v>5</v>
      </c>
      <c r="H29" s="131">
        <v>6</v>
      </c>
      <c r="I29" s="132"/>
      <c r="J29" s="132"/>
      <c r="K29" s="133"/>
      <c r="L29" s="1">
        <v>7</v>
      </c>
    </row>
    <row r="30" spans="1:14" ht="15" customHeight="1">
      <c r="A30" s="22" t="s">
        <v>20</v>
      </c>
      <c r="B30" s="70">
        <v>1</v>
      </c>
      <c r="C30" s="93" t="s">
        <v>6</v>
      </c>
      <c r="D30" s="94"/>
      <c r="E30" s="93" t="s">
        <v>6</v>
      </c>
      <c r="F30" s="94"/>
      <c r="G30" s="21" t="s">
        <v>6</v>
      </c>
      <c r="H30" s="93" t="s">
        <v>6</v>
      </c>
      <c r="I30" s="95"/>
      <c r="J30" s="95"/>
      <c r="K30" s="94"/>
      <c r="L30" s="23"/>
    </row>
    <row r="31" spans="1:14" ht="15" customHeight="1">
      <c r="A31" s="22" t="s">
        <v>31</v>
      </c>
      <c r="B31" s="21">
        <v>2</v>
      </c>
      <c r="C31" s="113">
        <v>10000</v>
      </c>
      <c r="D31" s="114"/>
      <c r="E31" s="119">
        <v>2583.4499999999998</v>
      </c>
      <c r="F31" s="120"/>
      <c r="G31" s="23">
        <v>1788.08</v>
      </c>
      <c r="H31" s="102">
        <v>1788.08</v>
      </c>
      <c r="I31" s="103"/>
      <c r="J31" s="103"/>
      <c r="K31" s="104"/>
      <c r="L31" s="23">
        <f>E31-G31</f>
        <v>795.36999999999989</v>
      </c>
    </row>
    <row r="32" spans="1:14" ht="15" customHeight="1">
      <c r="A32" s="22" t="s">
        <v>21</v>
      </c>
      <c r="B32" s="21">
        <v>3</v>
      </c>
      <c r="C32" s="93" t="s">
        <v>6</v>
      </c>
      <c r="D32" s="94"/>
      <c r="E32" s="93" t="s">
        <v>6</v>
      </c>
      <c r="F32" s="94"/>
      <c r="G32" s="21" t="s">
        <v>6</v>
      </c>
      <c r="H32" s="93" t="s">
        <v>6</v>
      </c>
      <c r="I32" s="95"/>
      <c r="J32" s="95"/>
      <c r="K32" s="94"/>
      <c r="L32" s="82">
        <f>L30+L31</f>
        <v>795.36999999999989</v>
      </c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27</v>
      </c>
      <c r="B34" s="69"/>
      <c r="C34" s="69"/>
      <c r="D34" s="69"/>
      <c r="E34" s="69"/>
      <c r="F34" s="69"/>
      <c r="G34" s="6"/>
      <c r="H34" s="89"/>
      <c r="I34" s="89"/>
      <c r="J34" s="89"/>
      <c r="K34" s="89"/>
      <c r="L34" s="6"/>
    </row>
    <row r="35" spans="1:12" s="2" customFormat="1" ht="16.5" customHeight="1">
      <c r="A35" s="81" t="s">
        <v>40</v>
      </c>
      <c r="B35" s="4"/>
      <c r="C35" s="3"/>
      <c r="D35" s="3"/>
      <c r="E35" s="96"/>
      <c r="F35" s="96"/>
      <c r="G35" s="3"/>
      <c r="H35" s="78"/>
      <c r="I35" s="78"/>
      <c r="J35" s="84" t="s">
        <v>43</v>
      </c>
      <c r="K35" s="84"/>
      <c r="L35" s="84"/>
    </row>
    <row r="36" spans="1:12" s="2" customFormat="1" ht="19.5" customHeight="1">
      <c r="A36" s="85" t="s">
        <v>22</v>
      </c>
      <c r="B36" s="86"/>
      <c r="C36" s="86"/>
      <c r="D36" s="18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2" t="s">
        <v>42</v>
      </c>
      <c r="B37" s="73"/>
      <c r="C37" s="73"/>
      <c r="D37" s="17"/>
      <c r="E37" s="74"/>
      <c r="F37" s="75"/>
      <c r="G37" s="49"/>
      <c r="H37" s="49"/>
      <c r="I37" s="49"/>
      <c r="J37" s="83" t="s">
        <v>41</v>
      </c>
      <c r="K37" s="83"/>
      <c r="L37" s="83"/>
    </row>
    <row r="38" spans="1:12">
      <c r="A38" s="85" t="s">
        <v>29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J37:L37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muziejus muziejus</cp:lastModifiedBy>
  <cp:lastPrinted>2018-04-09T11:05:50Z</cp:lastPrinted>
  <dcterms:created xsi:type="dcterms:W3CDTF">2004-04-07T10:43:01Z</dcterms:created>
  <dcterms:modified xsi:type="dcterms:W3CDTF">2018-04-27T07:48:07Z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