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ocuments\Nuo darbastalio muziejaus buhalterio dokumentai\Ataskaitos finansų skyriui\2016 metų ataskaitos finansų skyriui\"/>
    </mc:Choice>
  </mc:AlternateContent>
  <bookViews>
    <workbookView xWindow="0" yWindow="0" windowWidth="20490" windowHeight="7155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1" i="5" l="1"/>
  <c r="L32" i="5" l="1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<sst xmlns="http://schemas.openxmlformats.org/spreadsheetml/2006/main" count="54" uniqueCount="45">
  <si>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</si>
  <si>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</si>
  <si>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</si>
  <si>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</si>
  <si>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</si>
  <si>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</si>
  <si>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</si>
  <si>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</si>
  <si>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</si>
  <si>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</si>
  <si>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</si>
  <si>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</si>
  <si>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</si>
  <si>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</si>
  <si>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</si>
  <si>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</si>
  <si>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</si>
  <si>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</si>
  <si>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</si>
  <si>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</si>
  <si>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</si>
  <si>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</si>
  <si>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</si>
  <si>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</si>
  <si>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</si>
  <si>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</si>
  <si>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</si>
  <si>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</si>
  <si>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</si>
  <si>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</si>
  <si>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</si>
  <si>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</si>
  <si>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</si>
  <si>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</si>
  <si>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</si>
  <si>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</si>
  <si>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Kelmės krašto muziejus, 288208070, Dvaro g. 15, Kelmė</t>
  </si>
  <si>
    <t>Marius Pranckus</t>
  </si>
  <si>
    <t>Vyriausiasis buhalteris</t>
  </si>
  <si>
    <t>288208070</t>
  </si>
  <si>
    <t>Kultūros ir sporto programa</t>
  </si>
  <si>
    <t>Direktorė</t>
  </si>
  <si>
    <t>Danutė Žalpienė</t>
  </si>
  <si>
    <t xml:space="preserve"> 2016 M. BIRŽELIO 30  D. </t>
  </si>
  <si>
    <t>ketvirtinė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</si>
</sst>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0" fontId="18" fillId="0" borderId="0" xfId="1" applyFont="1"/>
    <xf numFmtId="0" fontId="25" fillId="0" borderId="0" xfId="1" applyFont="1" applyBorder="1" applyAlignment="1">
      <alignment vertical="top"/>
    </xf>
    <xf numFmtId="1" fontId="23" fillId="0" borderId="1" xfId="1" applyNumberFormat="1" applyFont="1" applyBorder="1" applyAlignment="1" applyProtection="1">
      <alignment horizontal="right"/>
    </xf>
    <xf numFmtId="49" fontId="23" fillId="0" borderId="1" xfId="1" applyNumberFormat="1" applyFont="1" applyBorder="1" applyAlignment="1" applyProtection="1">
      <alignment horizontal="right"/>
      <protection locked="0"/>
    </xf>
    <xf numFmtId="2" fontId="6" fillId="0" borderId="1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6" fillId="0" borderId="6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5" zoomScaleNormal="100" workbookViewId="0">
      <selection activeCell="H17" sqref="H17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11"/>
      <c r="B6" s="11"/>
      <c r="C6" s="11"/>
      <c r="D6" s="11" t="s">
        <v>36</v>
      </c>
      <c r="E6" s="11"/>
      <c r="F6" s="11"/>
      <c r="G6" s="77"/>
      <c r="H6" s="77"/>
      <c r="I6" s="77"/>
      <c r="J6" s="77"/>
      <c r="K6" s="77"/>
      <c r="L6" s="42"/>
    </row>
    <row r="7" spans="1:12" ht="12" customHeight="1">
      <c r="A7" s="86" t="s">
        <v>26</v>
      </c>
      <c r="B7" s="87"/>
      <c r="C7" s="87"/>
      <c r="D7" s="87"/>
      <c r="E7" s="87"/>
      <c r="F7" s="88"/>
      <c r="G7" s="89"/>
      <c r="H7" s="89"/>
      <c r="I7" s="89"/>
      <c r="J7" s="89"/>
      <c r="K7" s="89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90" t="s">
        <v>33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90" t="s">
        <v>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8" t="s">
        <v>43</v>
      </c>
      <c r="D13" s="118"/>
      <c r="E13" s="118"/>
      <c r="F13" s="118"/>
      <c r="G13" s="118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 t="s">
        <v>44</v>
      </c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19" t="s">
        <v>22</v>
      </c>
      <c r="E15" s="120"/>
      <c r="F15" s="120"/>
      <c r="G15" s="40"/>
      <c r="H15" s="40"/>
      <c r="I15" s="40"/>
      <c r="J15" s="40"/>
      <c r="K15" s="40"/>
      <c r="L15" s="40"/>
    </row>
    <row r="16" spans="1:12" ht="14.25" customHeight="1">
      <c r="A16" s="24"/>
      <c r="B16" s="3"/>
      <c r="C16" s="3"/>
      <c r="D16" s="94" t="s">
        <v>7</v>
      </c>
      <c r="E16" s="94"/>
      <c r="F16" s="94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78">
        <v>42559</v>
      </c>
      <c r="E18" s="32" t="s">
        <v>12</v>
      </c>
      <c r="F18" s="39">
        <v>11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59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13"/>
      <c r="E20" s="114"/>
      <c r="F20" s="114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50"/>
      <c r="H22" s="61"/>
      <c r="I22" s="61"/>
      <c r="J22" s="61"/>
      <c r="K22" s="62" t="s">
        <v>24</v>
      </c>
      <c r="L22" s="51"/>
    </row>
    <row r="23" spans="1:14" ht="12" customHeight="1">
      <c r="A23" s="54"/>
      <c r="B23" s="54"/>
      <c r="C23" s="54"/>
      <c r="D23" s="54"/>
      <c r="E23" s="54"/>
      <c r="F23" s="55"/>
      <c r="G23" s="52"/>
      <c r="H23" s="63"/>
      <c r="I23" s="63"/>
      <c r="J23" s="63"/>
      <c r="K23" s="64" t="s">
        <v>1</v>
      </c>
      <c r="L23" s="51"/>
    </row>
    <row r="24" spans="1:14" ht="12" customHeight="1">
      <c r="A24" s="54"/>
      <c r="B24" s="54"/>
      <c r="C24" s="54"/>
      <c r="D24" s="54"/>
      <c r="E24" s="54"/>
      <c r="F24" s="55"/>
      <c r="G24" s="52"/>
      <c r="H24" s="63"/>
      <c r="I24" s="63"/>
      <c r="J24" s="63"/>
      <c r="K24" s="65" t="s">
        <v>2</v>
      </c>
      <c r="L24" s="82" t="s">
        <v>39</v>
      </c>
    </row>
    <row r="25" spans="1:14" ht="12" customHeight="1">
      <c r="A25" s="108" t="s">
        <v>40</v>
      </c>
      <c r="B25" s="109"/>
      <c r="C25" s="109"/>
      <c r="D25" s="109"/>
      <c r="E25" s="109"/>
      <c r="F25" s="109"/>
      <c r="G25" s="56"/>
      <c r="H25" s="123" t="s">
        <v>13</v>
      </c>
      <c r="I25" s="123"/>
      <c r="J25" s="124"/>
      <c r="K25" s="66"/>
      <c r="L25" s="81">
        <v>3</v>
      </c>
    </row>
    <row r="26" spans="1:14" ht="12" customHeight="1">
      <c r="A26" s="104" t="s">
        <v>27</v>
      </c>
      <c r="B26" s="105"/>
      <c r="C26" s="105"/>
      <c r="D26" s="105"/>
      <c r="E26" s="105"/>
      <c r="F26" s="105"/>
      <c r="G26" s="68" t="s">
        <v>19</v>
      </c>
      <c r="H26" s="67"/>
      <c r="I26" s="67"/>
      <c r="J26" s="67"/>
      <c r="K26" s="67"/>
      <c r="L26" s="57">
        <v>630</v>
      </c>
    </row>
    <row r="27" spans="1:14">
      <c r="A27" s="53"/>
      <c r="B27" s="53"/>
      <c r="C27" s="53"/>
      <c r="D27" s="106"/>
      <c r="E27" s="106"/>
      <c r="F27" s="107"/>
      <c r="G27" s="107"/>
      <c r="H27" s="58"/>
      <c r="I27" s="58"/>
      <c r="J27" s="58"/>
      <c r="K27" s="58"/>
      <c r="L27" s="76" t="s">
        <v>34</v>
      </c>
    </row>
    <row r="28" spans="1:14" ht="68.25" customHeight="1">
      <c r="A28" s="15" t="s">
        <v>3</v>
      </c>
      <c r="B28" s="20" t="s">
        <v>4</v>
      </c>
      <c r="C28" s="96" t="s">
        <v>29</v>
      </c>
      <c r="D28" s="101"/>
      <c r="E28" s="96" t="s">
        <v>15</v>
      </c>
      <c r="F28" s="98"/>
      <c r="G28" s="15" t="s">
        <v>5</v>
      </c>
      <c r="H28" s="96" t="s">
        <v>16</v>
      </c>
      <c r="I28" s="97"/>
      <c r="J28" s="97"/>
      <c r="K28" s="98"/>
      <c r="L28" s="15" t="s">
        <v>25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02">
        <v>3</v>
      </c>
      <c r="D29" s="103"/>
      <c r="E29" s="110">
        <v>4</v>
      </c>
      <c r="F29" s="111"/>
      <c r="G29" s="1">
        <v>5</v>
      </c>
      <c r="H29" s="130">
        <v>6</v>
      </c>
      <c r="I29" s="131"/>
      <c r="J29" s="131"/>
      <c r="K29" s="132"/>
      <c r="L29" s="1">
        <v>7</v>
      </c>
    </row>
    <row r="30" spans="1:14" ht="15" customHeight="1">
      <c r="A30" s="22" t="s">
        <v>20</v>
      </c>
      <c r="B30" s="70">
        <v>1</v>
      </c>
      <c r="C30" s="92" t="s">
        <v>6</v>
      </c>
      <c r="D30" s="95"/>
      <c r="E30" s="92" t="s">
        <v>6</v>
      </c>
      <c r="F30" s="95"/>
      <c r="G30" s="21" t="s">
        <v>6</v>
      </c>
      <c r="H30" s="92" t="s">
        <v>6</v>
      </c>
      <c r="I30" s="112"/>
      <c r="J30" s="112"/>
      <c r="K30" s="95"/>
      <c r="L30" s="23">
        <v>0.68</v>
      </c>
    </row>
    <row r="31" spans="1:14" ht="15" customHeight="1">
      <c r="A31" s="22" t="s">
        <v>32</v>
      </c>
      <c r="B31" s="21">
        <v>2</v>
      </c>
      <c r="C31" s="92">
        <v>0.68</v>
      </c>
      <c r="D31" s="93"/>
      <c r="E31" s="99"/>
      <c r="F31" s="100"/>
      <c r="G31" s="23">
        <v>0.68</v>
      </c>
      <c r="H31" s="115">
        <v>0.68</v>
      </c>
      <c r="I31" s="116"/>
      <c r="J31" s="116"/>
      <c r="K31" s="117"/>
      <c r="L31" s="83">
        <f>E31-G31</f>
        <v>-0.68</v>
      </c>
    </row>
    <row r="32" spans="1:14" ht="15" customHeight="1">
      <c r="A32" s="22" t="s">
        <v>21</v>
      </c>
      <c r="B32" s="21">
        <v>3</v>
      </c>
      <c r="C32" s="92" t="s">
        <v>6</v>
      </c>
      <c r="D32" s="95"/>
      <c r="E32" s="92" t="s">
        <v>6</v>
      </c>
      <c r="F32" s="95"/>
      <c r="G32" s="21" t="s">
        <v>6</v>
      </c>
      <c r="H32" s="92" t="s">
        <v>6</v>
      </c>
      <c r="I32" s="112"/>
      <c r="J32" s="112"/>
      <c r="K32" s="95"/>
      <c r="L32" s="83">
        <f>L30+L31</f>
        <v>0</v>
      </c>
    </row>
    <row r="33" spans="1:12" ht="12.75" customHeight="1">
      <c r="A33" s="16"/>
      <c r="B33" s="5"/>
      <c r="C33" s="129"/>
      <c r="D33" s="129"/>
      <c r="E33" s="84"/>
      <c r="F33" s="84"/>
      <c r="G33" s="6"/>
      <c r="H33" s="84"/>
      <c r="I33" s="84"/>
      <c r="J33" s="84"/>
      <c r="K33" s="84"/>
      <c r="L33" s="6"/>
    </row>
    <row r="34" spans="1:12" ht="18" customHeight="1">
      <c r="A34" s="47" t="s">
        <v>28</v>
      </c>
      <c r="B34" s="69"/>
      <c r="C34" s="69"/>
      <c r="D34" s="69"/>
      <c r="E34" s="69"/>
      <c r="F34" s="69"/>
      <c r="G34" s="6"/>
      <c r="H34" s="125"/>
      <c r="I34" s="125"/>
      <c r="J34" s="125"/>
      <c r="K34" s="125"/>
      <c r="L34" s="6"/>
    </row>
    <row r="35" spans="1:12" s="2" customFormat="1" ht="16.5" customHeight="1">
      <c r="A35" s="80" t="s">
        <v>41</v>
      </c>
      <c r="B35" s="4"/>
      <c r="C35" s="3"/>
      <c r="D35" s="3"/>
      <c r="E35" s="128"/>
      <c r="F35" s="128"/>
      <c r="G35" s="3"/>
      <c r="H35" s="85" t="s">
        <v>42</v>
      </c>
      <c r="I35" s="85"/>
      <c r="J35" s="85"/>
      <c r="K35" s="85"/>
      <c r="L35" s="85"/>
    </row>
    <row r="36" spans="1:12" s="2" customFormat="1" ht="19.5" customHeight="1">
      <c r="A36" s="121" t="s">
        <v>23</v>
      </c>
      <c r="B36" s="122"/>
      <c r="C36" s="122"/>
      <c r="D36" s="18"/>
      <c r="E36" s="126" t="s">
        <v>8</v>
      </c>
      <c r="F36" s="127"/>
      <c r="G36" s="48"/>
      <c r="H36" s="48"/>
      <c r="I36" s="48"/>
      <c r="J36" s="126" t="s">
        <v>9</v>
      </c>
      <c r="K36" s="105"/>
      <c r="L36" s="105"/>
    </row>
    <row r="37" spans="1:12" s="2" customFormat="1" ht="15.75" customHeight="1">
      <c r="A37" s="72" t="s">
        <v>38</v>
      </c>
      <c r="B37" s="73"/>
      <c r="C37" s="73"/>
      <c r="D37" s="17"/>
      <c r="E37" s="74"/>
      <c r="F37" s="75"/>
      <c r="G37" s="49"/>
      <c r="H37" s="49"/>
      <c r="I37" s="49"/>
      <c r="J37" s="79" t="s">
        <v>37</v>
      </c>
      <c r="K37" s="79"/>
    </row>
    <row r="38" spans="1:12">
      <c r="A38" s="121" t="s">
        <v>30</v>
      </c>
      <c r="B38" s="122"/>
      <c r="C38" s="122"/>
      <c r="D38" s="8"/>
      <c r="E38" s="126" t="s">
        <v>8</v>
      </c>
      <c r="F38" s="127"/>
      <c r="G38" s="3"/>
      <c r="H38" s="3"/>
      <c r="I38" s="3"/>
      <c r="J38" s="126" t="s">
        <v>9</v>
      </c>
      <c r="K38" s="105"/>
      <c r="L38" s="105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8"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29:K29"/>
    <mergeCell ref="H30:K30"/>
    <mergeCell ref="A9:L9"/>
    <mergeCell ref="D20:F20"/>
    <mergeCell ref="H31:K31"/>
    <mergeCell ref="C13:G13"/>
    <mergeCell ref="D15:F15"/>
    <mergeCell ref="E33:F33"/>
    <mergeCell ref="H35:L35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muziejus muziejus</cp:lastModifiedBy>
  <cp:lastPrinted>2016-05-09T08:02:30Z</cp:lastPrinted>
  <dcterms:created xsi:type="dcterms:W3CDTF">2004-04-07T10:43:01Z</dcterms:created>
  <dcterms:modified xsi:type="dcterms:W3CDTF">2016-07-04T06:04:56Z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